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Master Price List\"/>
    </mc:Choice>
  </mc:AlternateContent>
  <xr:revisionPtr revIDLastSave="0" documentId="13_ncr:1_{9E82F774-CF67-4D1C-A1B8-28FEC8A85A24}" xr6:coauthVersionLast="47" xr6:coauthVersionMax="47" xr10:uidLastSave="{00000000-0000-0000-0000-000000000000}"/>
  <bookViews>
    <workbookView xWindow="-120" yWindow="-120" windowWidth="29040" windowHeight="15840" xr2:uid="{01B77324-8AFB-47CF-8A6C-103AC1993766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" i="1"/>
</calcChain>
</file>

<file path=xl/sharedStrings.xml><?xml version="1.0" encoding="utf-8"?>
<sst xmlns="http://schemas.openxmlformats.org/spreadsheetml/2006/main" count="74" uniqueCount="37">
  <si>
    <t>ANCHORAGE/VALLEY MEMBERSHIP TYPE</t>
  </si>
  <si>
    <t>FAIRBANKS MEMBERSHIP TYPE</t>
  </si>
  <si>
    <t>JUNEAU MEMBERSHIP TYPE</t>
  </si>
  <si>
    <r>
      <t xml:space="preserve">M2M </t>
    </r>
    <r>
      <rPr>
        <b/>
        <sz val="20"/>
        <rFont val="Tahoma"/>
        <family val="2"/>
      </rPr>
      <t xml:space="preserve">NEW </t>
    </r>
    <r>
      <rPr>
        <b/>
        <sz val="8"/>
        <rFont val="Tahoma"/>
        <family val="2"/>
      </rPr>
      <t>MEMBERS</t>
    </r>
  </si>
  <si>
    <t>PLATINUM TENNIS FAMILY</t>
  </si>
  <si>
    <t>N/A</t>
  </si>
  <si>
    <t>PLATINUM TENNIS COUPLE</t>
  </si>
  <si>
    <t>PLATINUM TENNIS INDIVIDUAL</t>
  </si>
  <si>
    <t>PLATINUM RACQUETBALL FAMILY</t>
  </si>
  <si>
    <t>PLATINUM RACQUETBALL COUPLE</t>
  </si>
  <si>
    <t>PLATINUM RACQUETBALL INDIVIDUAL</t>
  </si>
  <si>
    <t>PLATINUM FITNESS FAMILY</t>
  </si>
  <si>
    <t>PLATINUM FITNESS COUPLE</t>
  </si>
  <si>
    <t>PLATINUM FITNESS SINGLE PARENT</t>
  </si>
  <si>
    <t>PLATINUM FITNESS INDIVIDUAL</t>
  </si>
  <si>
    <t>GOLD TENNIS FAMILY</t>
  </si>
  <si>
    <t>GOLD TENNIS COUPLE</t>
  </si>
  <si>
    <t>GOLD TENNIS SINGLE PARENT</t>
  </si>
  <si>
    <t>GOLD TENNIS INDIVIDUAL</t>
  </si>
  <si>
    <t>GOLD JR TENNIS</t>
  </si>
  <si>
    <t>GOLD RACQUETBALL FAMILY</t>
  </si>
  <si>
    <t>GOLD RACQUETBALL COUPLE</t>
  </si>
  <si>
    <t>GOLD RACQUETBALL SINGLE PARENT</t>
  </si>
  <si>
    <t>GOLD RACQUETBALL INDIVIDUAL</t>
  </si>
  <si>
    <t>GOLD JR RACQUETBALL</t>
  </si>
  <si>
    <t>GOLD FITNESS FAMILY</t>
  </si>
  <si>
    <t>GOLD FITNESS COUPLE</t>
  </si>
  <si>
    <t>GOLD FITNESS SINGLE PARENT</t>
  </si>
  <si>
    <t>GOLD FITNESS INDIVIDUAL</t>
  </si>
  <si>
    <t>GOLD FITNESS JUNIOR</t>
  </si>
  <si>
    <t>SILVER FITNESS COUPLE</t>
  </si>
  <si>
    <t>SILVER FIT INDIVIDUAL</t>
  </si>
  <si>
    <t>ACH DRAFT CREDIT</t>
  </si>
  <si>
    <t>Increase</t>
  </si>
  <si>
    <r>
      <t xml:space="preserve">12 MTH </t>
    </r>
    <r>
      <rPr>
        <b/>
        <sz val="20"/>
        <rFont val="Tahoma"/>
        <family val="2"/>
      </rPr>
      <t xml:space="preserve">NEW </t>
    </r>
    <r>
      <rPr>
        <b/>
        <sz val="8"/>
        <rFont val="Tahoma"/>
        <family val="2"/>
      </rPr>
      <t>MEMBERS</t>
    </r>
    <r>
      <rPr>
        <b/>
        <sz val="10"/>
        <rFont val="Tahoma"/>
        <family val="2"/>
      </rPr>
      <t xml:space="preserve"> </t>
    </r>
  </si>
  <si>
    <r>
      <t xml:space="preserve">M2M </t>
    </r>
    <r>
      <rPr>
        <b/>
        <sz val="20"/>
        <rFont val="Tahoma"/>
        <family val="2"/>
      </rPr>
      <t xml:space="preserve">NEW </t>
    </r>
    <r>
      <rPr>
        <b/>
        <sz val="8"/>
        <rFont val="Tahoma"/>
        <family val="2"/>
      </rPr>
      <t>MEMBERS</t>
    </r>
    <r>
      <rPr>
        <b/>
        <sz val="10"/>
        <rFont val="Tahoma"/>
        <family val="2"/>
      </rPr>
      <t xml:space="preserve"> </t>
    </r>
  </si>
  <si>
    <t>09-2024 MEMBERSHIP PRICE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</si>
</sst>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b/>
      <sz val="10"/>
      <color rgb="FFFF0000"/>
      <name val="Tahoma"/>
      <family val="2"/>
    </font>
    <font>
      <b/>
      <sz val="10"/>
      <color rgb="FF000000"/>
      <name val="Tahoma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textRotation="90" wrapText="1"/>
    </xf>
    <xf numFmtId="0" fontId="3" fillId="0" borderId="3" xfId="0" applyFont="1" applyBorder="1" applyAlignment="1">
      <alignment horizontal="center" textRotation="90" wrapText="1"/>
    </xf>
    <xf numFmtId="0" fontId="3" fillId="0" borderId="4" xfId="0" applyFont="1" applyBorder="1"/>
    <xf numFmtId="0" fontId="5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44" fontId="3" fillId="2" borderId="5" xfId="1" applyFont="1" applyFill="1" applyBorder="1"/>
    <xf numFmtId="0" fontId="3" fillId="3" borderId="3" xfId="0" applyFont="1" applyFill="1" applyBorder="1" applyAlignment="1">
      <alignment horizontal="center" wrapText="1"/>
    </xf>
    <xf numFmtId="44" fontId="3" fillId="3" borderId="5" xfId="1" applyFont="1" applyFill="1" applyBorder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4" fontId="3" fillId="2" borderId="0" xfId="1" applyFont="1" applyFill="1" applyBorder="1"/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0" fontId="0" fillId="0" borderId="0" xfId="0" applyBorder="1"/>
    <xf numFmtId="0" fontId="5" fillId="0" borderId="0" xfId="0" applyFont="1" applyBorder="1"/>
    <xf numFmtId="0" fontId="0" fillId="0" borderId="7" xfId="0" applyBorder="1"/>
    <xf numFmtId="0" fontId="0" fillId="0" borderId="8" xfId="0" applyBorder="1"/>
    <xf numFmtId="0" fontId="3" fillId="4" borderId="1" xfId="0" applyFont="1" applyFill="1" applyBorder="1" applyAlignment="1">
      <alignment horizontal="center" textRotation="90" wrapText="1"/>
    </xf>
    <xf numFmtId="0" fontId="3" fillId="0" borderId="14" xfId="0" applyFont="1" applyBorder="1"/>
    <xf numFmtId="0" fontId="3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44" fontId="3" fillId="2" borderId="10" xfId="1" applyFont="1" applyFill="1" applyBorder="1"/>
    <xf numFmtId="44" fontId="3" fillId="2" borderId="15" xfId="1" applyFont="1" applyFill="1" applyBorder="1"/>
    <xf numFmtId="44" fontId="3" fillId="3" borderId="15" xfId="1" applyFont="1" applyFill="1" applyBorder="1"/>
    <xf numFmtId="0" fontId="5" fillId="0" borderId="7" xfId="0" applyFont="1" applyBorder="1" applyAlignment="1">
      <alignment horizontal="center"/>
    </xf>
    <xf numFmtId="44" fontId="3" fillId="2" borderId="7" xfId="1" applyFont="1" applyFill="1" applyBorder="1"/>
    <xf numFmtId="44" fontId="3" fillId="2" borderId="8" xfId="1" applyFont="1" applyFill="1" applyBorder="1"/>
    <xf numFmtId="44" fontId="3" fillId="3" borderId="8" xfId="1" applyFont="1" applyFill="1" applyBorder="1"/>
    <xf numFmtId="0" fontId="3" fillId="0" borderId="1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0" borderId="14" xfId="0" applyFont="1" applyBorder="1"/>
    <xf numFmtId="0" fontId="7" fillId="0" borderId="10" xfId="0" applyFont="1" applyBorder="1"/>
    <xf numFmtId="0" fontId="3" fillId="0" borderId="15" xfId="0" applyFont="1" applyBorder="1"/>
    <xf numFmtId="0" fontId="0" fillId="0" borderId="10" xfId="0" applyBorder="1"/>
    <xf numFmtId="0" fontId="0" fillId="0" borderId="15" xfId="0" applyBorder="1"/>
    <xf numFmtId="44" fontId="0" fillId="4" borderId="14" xfId="1" applyFont="1" applyFill="1" applyBorder="1"/>
    <xf numFmtId="44" fontId="0" fillId="4" borderId="4" xfId="1" applyFont="1" applyFill="1" applyBorder="1"/>
    <xf numFmtId="44" fontId="0" fillId="4" borderId="6" xfId="1" applyFont="1" applyFill="1" applyBorder="1"/>
    <xf numFmtId="0" fontId="3" fillId="3" borderId="9" xfId="0" applyFont="1" applyFill="1" applyBorder="1" applyAlignment="1">
      <alignment horizontal="center" wrapText="1"/>
    </xf>
    <xf numFmtId="44" fontId="3" fillId="3" borderId="11" xfId="1" applyFont="1" applyFill="1" applyBorder="1"/>
    <xf numFmtId="44" fontId="3" fillId="3" borderId="12" xfId="1" applyFont="1" applyFill="1" applyBorder="1"/>
    <xf numFmtId="44" fontId="3" fillId="3" borderId="13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577CB-CFB5-426A-85BA-D4580B8AC97E}">
  <sheetPr>
    <pageSetUpPr fitToPage="1"/>
  </sheetPr>
  <dimension ref="A1:I31"/>
  <sheetViews>
    <sheetView tabSelected="1" workbookViewId="0">
      <selection activeCell="K10" sqref="K10"/>
    </sheetView>
  </sheetViews>
  <sheetFormatPr defaultRowHeight="15" x14ac:dyDescent="0.25"/>
  <cols>
    <col min="1" max="1" width="47.7109375" bestFit="1" customWidth="1"/>
    <col min="5" max="6" width="10.42578125" hidden="1" customWidth="1"/>
    <col min="7" max="7" width="0" hidden="1" customWidth="1"/>
    <col min="8" max="9" width="10.42578125" bestFit="1" customWidth="1"/>
    <col min="15" max="15" width="16.42578125" bestFit="1" customWidth="1"/>
  </cols>
  <sheetData>
    <row r="1" spans="1:9" ht="67.5" customHeight="1" thickBot="1" x14ac:dyDescent="0.3">
      <c r="A1" s="1" t="s">
        <v>36</v>
      </c>
      <c r="B1" s="2" t="s">
        <v>0</v>
      </c>
      <c r="C1" s="2" t="s">
        <v>1</v>
      </c>
      <c r="D1" s="3" t="s">
        <v>2</v>
      </c>
      <c r="E1" s="15" t="s">
        <v>34</v>
      </c>
      <c r="F1" s="16" t="s">
        <v>35</v>
      </c>
      <c r="G1" s="29" t="s">
        <v>33</v>
      </c>
      <c r="H1" s="51" t="s">
        <v>34</v>
      </c>
      <c r="I1" s="18" t="s">
        <v>3</v>
      </c>
    </row>
    <row r="2" spans="1:9" x14ac:dyDescent="0.25">
      <c r="A2" s="30" t="s">
        <v>4</v>
      </c>
      <c r="B2" s="31">
        <v>456</v>
      </c>
      <c r="C2" s="32" t="s">
        <v>5</v>
      </c>
      <c r="D2" s="33" t="s">
        <v>5</v>
      </c>
      <c r="E2" s="34">
        <v>267</v>
      </c>
      <c r="F2" s="35">
        <v>300</v>
      </c>
      <c r="G2" s="48">
        <v>15</v>
      </c>
      <c r="H2" s="52">
        <f>SUM(E2+G2)</f>
        <v>282</v>
      </c>
      <c r="I2" s="36">
        <f>SUM(F2+G2)</f>
        <v>315</v>
      </c>
    </row>
    <row r="3" spans="1:9" x14ac:dyDescent="0.25">
      <c r="A3" s="4" t="s">
        <v>6</v>
      </c>
      <c r="B3" s="20">
        <v>458</v>
      </c>
      <c r="C3" s="21" t="s">
        <v>5</v>
      </c>
      <c r="D3" s="5" t="s">
        <v>5</v>
      </c>
      <c r="E3" s="22">
        <v>254</v>
      </c>
      <c r="F3" s="17">
        <v>287</v>
      </c>
      <c r="G3" s="49">
        <v>16</v>
      </c>
      <c r="H3" s="53">
        <f t="shared" ref="H3:H28" si="0">SUM(E3+G3)</f>
        <v>270</v>
      </c>
      <c r="I3" s="19">
        <f t="shared" ref="I3:I28" si="1">SUM(F3+G3)</f>
        <v>303</v>
      </c>
    </row>
    <row r="4" spans="1:9" ht="15.75" thickBot="1" x14ac:dyDescent="0.3">
      <c r="A4" s="7" t="s">
        <v>7</v>
      </c>
      <c r="B4" s="8">
        <v>457</v>
      </c>
      <c r="C4" s="37" t="s">
        <v>5</v>
      </c>
      <c r="D4" s="9" t="s">
        <v>5</v>
      </c>
      <c r="E4" s="38">
        <v>191</v>
      </c>
      <c r="F4" s="39">
        <v>215</v>
      </c>
      <c r="G4" s="50">
        <v>13</v>
      </c>
      <c r="H4" s="54">
        <f t="shared" si="0"/>
        <v>204</v>
      </c>
      <c r="I4" s="40">
        <f t="shared" si="1"/>
        <v>228</v>
      </c>
    </row>
    <row r="5" spans="1:9" x14ac:dyDescent="0.25">
      <c r="A5" s="30" t="s">
        <v>8</v>
      </c>
      <c r="B5" s="31">
        <v>453</v>
      </c>
      <c r="C5" s="32" t="s">
        <v>5</v>
      </c>
      <c r="D5" s="33" t="s">
        <v>5</v>
      </c>
      <c r="E5" s="34">
        <v>244</v>
      </c>
      <c r="F5" s="35">
        <v>277</v>
      </c>
      <c r="G5" s="48">
        <v>5</v>
      </c>
      <c r="H5" s="52">
        <f t="shared" si="0"/>
        <v>249</v>
      </c>
      <c r="I5" s="36">
        <f t="shared" si="1"/>
        <v>282</v>
      </c>
    </row>
    <row r="6" spans="1:9" x14ac:dyDescent="0.25">
      <c r="A6" s="4" t="s">
        <v>9</v>
      </c>
      <c r="B6" s="20">
        <v>455</v>
      </c>
      <c r="C6" s="21" t="s">
        <v>5</v>
      </c>
      <c r="D6" s="5" t="s">
        <v>5</v>
      </c>
      <c r="E6" s="22">
        <v>231</v>
      </c>
      <c r="F6" s="17">
        <v>264</v>
      </c>
      <c r="G6" s="49">
        <v>6</v>
      </c>
      <c r="H6" s="53">
        <f t="shared" si="0"/>
        <v>237</v>
      </c>
      <c r="I6" s="19">
        <f t="shared" si="1"/>
        <v>270</v>
      </c>
    </row>
    <row r="7" spans="1:9" ht="15.75" thickBot="1" x14ac:dyDescent="0.3">
      <c r="A7" s="7" t="s">
        <v>10</v>
      </c>
      <c r="B7" s="8">
        <v>454</v>
      </c>
      <c r="C7" s="37" t="s">
        <v>5</v>
      </c>
      <c r="D7" s="9" t="s">
        <v>5</v>
      </c>
      <c r="E7" s="38">
        <v>168</v>
      </c>
      <c r="F7" s="39">
        <v>192</v>
      </c>
      <c r="G7" s="50">
        <v>3</v>
      </c>
      <c r="H7" s="54">
        <f t="shared" si="0"/>
        <v>171</v>
      </c>
      <c r="I7" s="40">
        <f t="shared" si="1"/>
        <v>195</v>
      </c>
    </row>
    <row r="8" spans="1:9" x14ac:dyDescent="0.25">
      <c r="A8" s="30" t="s">
        <v>11</v>
      </c>
      <c r="B8" s="31">
        <v>450</v>
      </c>
      <c r="C8" s="31">
        <v>450</v>
      </c>
      <c r="D8" s="33" t="s">
        <v>5</v>
      </c>
      <c r="E8" s="34">
        <v>234</v>
      </c>
      <c r="F8" s="35">
        <v>267</v>
      </c>
      <c r="G8" s="48">
        <v>5</v>
      </c>
      <c r="H8" s="52">
        <f t="shared" si="0"/>
        <v>239</v>
      </c>
      <c r="I8" s="36">
        <f t="shared" si="1"/>
        <v>272</v>
      </c>
    </row>
    <row r="9" spans="1:9" x14ac:dyDescent="0.25">
      <c r="A9" s="4" t="s">
        <v>12</v>
      </c>
      <c r="B9" s="20">
        <v>452</v>
      </c>
      <c r="C9" s="21" t="s">
        <v>5</v>
      </c>
      <c r="D9" s="5" t="s">
        <v>5</v>
      </c>
      <c r="E9" s="22">
        <v>221</v>
      </c>
      <c r="F9" s="17">
        <v>254</v>
      </c>
      <c r="G9" s="49">
        <v>6</v>
      </c>
      <c r="H9" s="53">
        <f t="shared" si="0"/>
        <v>227</v>
      </c>
      <c r="I9" s="19">
        <f t="shared" si="1"/>
        <v>260</v>
      </c>
    </row>
    <row r="10" spans="1:9" x14ac:dyDescent="0.25">
      <c r="A10" s="4" t="s">
        <v>13</v>
      </c>
      <c r="B10" s="20">
        <v>460</v>
      </c>
      <c r="C10" s="21" t="s">
        <v>5</v>
      </c>
      <c r="D10" s="5" t="s">
        <v>5</v>
      </c>
      <c r="E10" s="22">
        <v>172</v>
      </c>
      <c r="F10" s="17">
        <v>196</v>
      </c>
      <c r="G10" s="49">
        <v>10</v>
      </c>
      <c r="H10" s="53">
        <f t="shared" si="0"/>
        <v>182</v>
      </c>
      <c r="I10" s="19">
        <f t="shared" si="1"/>
        <v>206</v>
      </c>
    </row>
    <row r="11" spans="1:9" ht="15.75" thickBot="1" x14ac:dyDescent="0.3">
      <c r="A11" s="7" t="s">
        <v>14</v>
      </c>
      <c r="B11" s="8">
        <v>451</v>
      </c>
      <c r="C11" s="8">
        <v>451</v>
      </c>
      <c r="D11" s="9" t="s">
        <v>5</v>
      </c>
      <c r="E11" s="38">
        <v>158</v>
      </c>
      <c r="F11" s="39">
        <v>182</v>
      </c>
      <c r="G11" s="50">
        <v>3</v>
      </c>
      <c r="H11" s="54">
        <f t="shared" si="0"/>
        <v>161</v>
      </c>
      <c r="I11" s="40">
        <f t="shared" si="1"/>
        <v>185</v>
      </c>
    </row>
    <row r="12" spans="1:9" x14ac:dyDescent="0.25">
      <c r="A12" s="30" t="s">
        <v>15</v>
      </c>
      <c r="B12" s="31">
        <v>110</v>
      </c>
      <c r="C12" s="32" t="s">
        <v>5</v>
      </c>
      <c r="D12" s="41">
        <v>2004</v>
      </c>
      <c r="E12" s="34">
        <v>205</v>
      </c>
      <c r="F12" s="35">
        <v>247</v>
      </c>
      <c r="G12" s="48">
        <v>15</v>
      </c>
      <c r="H12" s="52">
        <f t="shared" si="0"/>
        <v>220</v>
      </c>
      <c r="I12" s="36">
        <f t="shared" si="1"/>
        <v>262</v>
      </c>
    </row>
    <row r="13" spans="1:9" x14ac:dyDescent="0.25">
      <c r="A13" s="4" t="s">
        <v>16</v>
      </c>
      <c r="B13" s="21" t="s">
        <v>5</v>
      </c>
      <c r="C13" s="21" t="s">
        <v>5</v>
      </c>
      <c r="D13" s="6">
        <v>2003</v>
      </c>
      <c r="E13" s="22">
        <v>185</v>
      </c>
      <c r="F13" s="17">
        <v>227</v>
      </c>
      <c r="G13" s="49">
        <v>15</v>
      </c>
      <c r="H13" s="53">
        <f t="shared" si="0"/>
        <v>200</v>
      </c>
      <c r="I13" s="19">
        <f t="shared" si="1"/>
        <v>242</v>
      </c>
    </row>
    <row r="14" spans="1:9" x14ac:dyDescent="0.25">
      <c r="A14" s="4" t="s">
        <v>17</v>
      </c>
      <c r="B14" s="20">
        <v>130</v>
      </c>
      <c r="C14" s="21" t="s">
        <v>5</v>
      </c>
      <c r="D14" s="5" t="s">
        <v>5</v>
      </c>
      <c r="E14" s="22">
        <v>163</v>
      </c>
      <c r="F14" s="17">
        <v>192</v>
      </c>
      <c r="G14" s="49">
        <v>20</v>
      </c>
      <c r="H14" s="53">
        <f t="shared" si="0"/>
        <v>183</v>
      </c>
      <c r="I14" s="19">
        <f t="shared" si="1"/>
        <v>212</v>
      </c>
    </row>
    <row r="15" spans="1:9" x14ac:dyDescent="0.25">
      <c r="A15" s="4" t="s">
        <v>18</v>
      </c>
      <c r="B15" s="20">
        <v>115</v>
      </c>
      <c r="C15" s="21" t="s">
        <v>5</v>
      </c>
      <c r="D15" s="6">
        <v>2002</v>
      </c>
      <c r="E15" s="22">
        <v>149</v>
      </c>
      <c r="F15" s="17">
        <v>178</v>
      </c>
      <c r="G15" s="49">
        <v>13</v>
      </c>
      <c r="H15" s="53">
        <f t="shared" si="0"/>
        <v>162</v>
      </c>
      <c r="I15" s="19">
        <f t="shared" si="1"/>
        <v>191</v>
      </c>
    </row>
    <row r="16" spans="1:9" ht="15.75" thickBot="1" x14ac:dyDescent="0.3">
      <c r="A16" s="7" t="s">
        <v>19</v>
      </c>
      <c r="B16" s="8">
        <v>136</v>
      </c>
      <c r="C16" s="37" t="s">
        <v>5</v>
      </c>
      <c r="D16" s="42">
        <v>2001</v>
      </c>
      <c r="E16" s="38">
        <v>116</v>
      </c>
      <c r="F16" s="39">
        <v>145</v>
      </c>
      <c r="G16" s="50">
        <v>13</v>
      </c>
      <c r="H16" s="54">
        <f t="shared" si="0"/>
        <v>129</v>
      </c>
      <c r="I16" s="40">
        <f t="shared" si="1"/>
        <v>158</v>
      </c>
    </row>
    <row r="17" spans="1:9" x14ac:dyDescent="0.25">
      <c r="A17" s="30" t="s">
        <v>20</v>
      </c>
      <c r="B17" s="31">
        <v>145</v>
      </c>
      <c r="C17" s="31">
        <v>145</v>
      </c>
      <c r="D17" s="33" t="s">
        <v>5</v>
      </c>
      <c r="E17" s="34">
        <v>182</v>
      </c>
      <c r="F17" s="35">
        <v>224</v>
      </c>
      <c r="G17" s="48">
        <v>5</v>
      </c>
      <c r="H17" s="52">
        <f t="shared" si="0"/>
        <v>187</v>
      </c>
      <c r="I17" s="36">
        <f t="shared" si="1"/>
        <v>229</v>
      </c>
    </row>
    <row r="18" spans="1:9" x14ac:dyDescent="0.25">
      <c r="A18" s="4" t="s">
        <v>21</v>
      </c>
      <c r="B18" s="21" t="s">
        <v>5</v>
      </c>
      <c r="C18" s="20">
        <v>143</v>
      </c>
      <c r="D18" s="5" t="s">
        <v>5</v>
      </c>
      <c r="E18" s="22">
        <v>162</v>
      </c>
      <c r="F18" s="17">
        <v>204</v>
      </c>
      <c r="G18" s="49">
        <v>5</v>
      </c>
      <c r="H18" s="53">
        <f t="shared" si="0"/>
        <v>167</v>
      </c>
      <c r="I18" s="19">
        <f t="shared" si="1"/>
        <v>209</v>
      </c>
    </row>
    <row r="19" spans="1:9" x14ac:dyDescent="0.25">
      <c r="A19" s="4" t="s">
        <v>22</v>
      </c>
      <c r="B19" s="20">
        <v>133</v>
      </c>
      <c r="C19" s="20">
        <v>133</v>
      </c>
      <c r="D19" s="5" t="s">
        <v>5</v>
      </c>
      <c r="E19" s="22">
        <v>140</v>
      </c>
      <c r="F19" s="17">
        <v>169</v>
      </c>
      <c r="G19" s="49">
        <v>10</v>
      </c>
      <c r="H19" s="53">
        <f t="shared" si="0"/>
        <v>150</v>
      </c>
      <c r="I19" s="19">
        <f t="shared" si="1"/>
        <v>179</v>
      </c>
    </row>
    <row r="20" spans="1:9" x14ac:dyDescent="0.25">
      <c r="A20" s="4" t="s">
        <v>23</v>
      </c>
      <c r="B20" s="20">
        <v>150</v>
      </c>
      <c r="C20" s="20">
        <v>150</v>
      </c>
      <c r="D20" s="5" t="s">
        <v>5</v>
      </c>
      <c r="E20" s="22">
        <v>126</v>
      </c>
      <c r="F20" s="17">
        <v>155</v>
      </c>
      <c r="G20" s="49">
        <v>3</v>
      </c>
      <c r="H20" s="53">
        <f t="shared" si="0"/>
        <v>129</v>
      </c>
      <c r="I20" s="19">
        <f t="shared" si="1"/>
        <v>158</v>
      </c>
    </row>
    <row r="21" spans="1:9" ht="15.75" thickBot="1" x14ac:dyDescent="0.3">
      <c r="A21" s="7" t="s">
        <v>24</v>
      </c>
      <c r="B21" s="8">
        <v>134</v>
      </c>
      <c r="C21" s="8">
        <v>134</v>
      </c>
      <c r="D21" s="9" t="s">
        <v>5</v>
      </c>
      <c r="E21" s="38">
        <v>104</v>
      </c>
      <c r="F21" s="39">
        <v>133</v>
      </c>
      <c r="G21" s="50">
        <v>3</v>
      </c>
      <c r="H21" s="54">
        <f t="shared" si="0"/>
        <v>107</v>
      </c>
      <c r="I21" s="40">
        <f t="shared" si="1"/>
        <v>136</v>
      </c>
    </row>
    <row r="22" spans="1:9" x14ac:dyDescent="0.25">
      <c r="A22" s="30" t="s">
        <v>25</v>
      </c>
      <c r="B22" s="31">
        <v>120</v>
      </c>
      <c r="C22" s="31">
        <v>120</v>
      </c>
      <c r="D22" s="41">
        <v>2014</v>
      </c>
      <c r="E22" s="34">
        <v>172</v>
      </c>
      <c r="F22" s="35">
        <v>214</v>
      </c>
      <c r="G22" s="48">
        <v>5</v>
      </c>
      <c r="H22" s="52">
        <f t="shared" si="0"/>
        <v>177</v>
      </c>
      <c r="I22" s="36">
        <f t="shared" si="1"/>
        <v>219</v>
      </c>
    </row>
    <row r="23" spans="1:9" x14ac:dyDescent="0.25">
      <c r="A23" s="4" t="s">
        <v>26</v>
      </c>
      <c r="B23" s="21" t="s">
        <v>5</v>
      </c>
      <c r="C23" s="23">
        <v>126</v>
      </c>
      <c r="D23" s="6">
        <v>2013</v>
      </c>
      <c r="E23" s="22">
        <v>152</v>
      </c>
      <c r="F23" s="17">
        <v>194</v>
      </c>
      <c r="G23" s="49">
        <v>5</v>
      </c>
      <c r="H23" s="53">
        <f t="shared" si="0"/>
        <v>157</v>
      </c>
      <c r="I23" s="19">
        <f t="shared" si="1"/>
        <v>199</v>
      </c>
    </row>
    <row r="24" spans="1:9" x14ac:dyDescent="0.25">
      <c r="A24" s="4" t="s">
        <v>27</v>
      </c>
      <c r="B24" s="20">
        <v>135</v>
      </c>
      <c r="C24" s="20">
        <v>135</v>
      </c>
      <c r="D24" s="5" t="s">
        <v>5</v>
      </c>
      <c r="E24" s="22">
        <v>130</v>
      </c>
      <c r="F24" s="17">
        <v>159</v>
      </c>
      <c r="G24" s="49">
        <v>10</v>
      </c>
      <c r="H24" s="53">
        <f t="shared" si="0"/>
        <v>140</v>
      </c>
      <c r="I24" s="19">
        <f t="shared" si="1"/>
        <v>169</v>
      </c>
    </row>
    <row r="25" spans="1:9" x14ac:dyDescent="0.25">
      <c r="A25" s="4" t="s">
        <v>28</v>
      </c>
      <c r="B25" s="20">
        <v>125</v>
      </c>
      <c r="C25" s="20">
        <v>125</v>
      </c>
      <c r="D25" s="6">
        <v>2012</v>
      </c>
      <c r="E25" s="22">
        <v>116</v>
      </c>
      <c r="F25" s="17">
        <v>145</v>
      </c>
      <c r="G25" s="49">
        <v>3</v>
      </c>
      <c r="H25" s="53">
        <f t="shared" si="0"/>
        <v>119</v>
      </c>
      <c r="I25" s="19">
        <f t="shared" si="1"/>
        <v>148</v>
      </c>
    </row>
    <row r="26" spans="1:9" ht="15.75" thickBot="1" x14ac:dyDescent="0.3">
      <c r="A26" s="7" t="s">
        <v>29</v>
      </c>
      <c r="B26" s="37" t="s">
        <v>5</v>
      </c>
      <c r="C26" s="37" t="s">
        <v>5</v>
      </c>
      <c r="D26" s="42">
        <v>2011</v>
      </c>
      <c r="E26" s="38">
        <v>96</v>
      </c>
      <c r="F26" s="39">
        <v>125</v>
      </c>
      <c r="G26" s="50">
        <v>3</v>
      </c>
      <c r="H26" s="54">
        <f t="shared" si="0"/>
        <v>99</v>
      </c>
      <c r="I26" s="40">
        <f t="shared" si="1"/>
        <v>128</v>
      </c>
    </row>
    <row r="27" spans="1:9" x14ac:dyDescent="0.25">
      <c r="A27" s="30" t="s">
        <v>30</v>
      </c>
      <c r="B27" s="31">
        <v>138</v>
      </c>
      <c r="C27" s="31">
        <v>138</v>
      </c>
      <c r="D27" s="33" t="s">
        <v>5</v>
      </c>
      <c r="E27" s="34">
        <v>131</v>
      </c>
      <c r="F27" s="35">
        <v>169</v>
      </c>
      <c r="G27" s="48">
        <v>4</v>
      </c>
      <c r="H27" s="52">
        <f t="shared" si="0"/>
        <v>135</v>
      </c>
      <c r="I27" s="36">
        <f t="shared" si="1"/>
        <v>173</v>
      </c>
    </row>
    <row r="28" spans="1:9" ht="15.75" thickBot="1" x14ac:dyDescent="0.3">
      <c r="A28" s="7" t="s">
        <v>31</v>
      </c>
      <c r="B28" s="8">
        <v>137</v>
      </c>
      <c r="C28" s="8">
        <v>137</v>
      </c>
      <c r="D28" s="9" t="s">
        <v>5</v>
      </c>
      <c r="E28" s="38">
        <v>97</v>
      </c>
      <c r="F28" s="39">
        <v>121</v>
      </c>
      <c r="G28" s="50">
        <v>3</v>
      </c>
      <c r="H28" s="54">
        <f t="shared" si="0"/>
        <v>100</v>
      </c>
      <c r="I28" s="40">
        <f t="shared" si="1"/>
        <v>124</v>
      </c>
    </row>
    <row r="29" spans="1:9" x14ac:dyDescent="0.25">
      <c r="A29" s="43"/>
      <c r="B29" s="44"/>
      <c r="C29" s="44"/>
      <c r="D29" s="44"/>
      <c r="E29" s="44"/>
      <c r="F29" s="45"/>
      <c r="G29" s="46"/>
      <c r="H29" s="46"/>
      <c r="I29" s="47"/>
    </row>
    <row r="30" spans="1:9" x14ac:dyDescent="0.25">
      <c r="A30" s="10" t="s">
        <v>32</v>
      </c>
      <c r="B30" s="24"/>
      <c r="C30" s="24"/>
      <c r="D30" s="24"/>
      <c r="E30" s="26">
        <v>-5</v>
      </c>
      <c r="F30" s="11">
        <v>-5</v>
      </c>
      <c r="G30" s="25"/>
      <c r="H30" s="26">
        <v>-5</v>
      </c>
      <c r="I30" s="11">
        <v>-5</v>
      </c>
    </row>
    <row r="31" spans="1:9" ht="15.75" thickBot="1" x14ac:dyDescent="0.3">
      <c r="A31" s="12"/>
      <c r="B31" s="13"/>
      <c r="C31" s="13"/>
      <c r="D31" s="13"/>
      <c r="E31" s="13"/>
      <c r="F31" s="14"/>
      <c r="G31" s="27"/>
      <c r="H31" s="27"/>
      <c r="I31" s="28"/>
    </row>
  </sheetData>
  <pageMargins left="0.7" right="0.7" top="0.75" bottom="0.75" header="0.3" footer="0.3"/>
  <pageSetup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Trent Bogh</dc:creator>
  <cp:lastModifiedBy>Trent Bogh</cp:lastModifiedBy>
  <cp:lastPrinted>2024-08-28T21:18:29Z</cp:lastPrinted>
  <dcterms:created xsi:type="dcterms:W3CDTF">2024-08-24T00:02:21Z</dcterms:created>
  <dcterms:modified xsi:type="dcterms:W3CDTF">2024-08-28T22:12:01Z</dcterms:modified>
</cp:coreProperties>
</file>